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<sst xmlns="http://schemas.openxmlformats.org/spreadsheetml/2006/main" count="150" uniqueCount="116">
  <si>
    <t>姜文哲</t>
  </si>
  <si>
    <t>0994050316</t>
  </si>
  <si>
    <t>信息学院</t>
  </si>
  <si>
    <t xml:space="preserve">商学院 </t>
  </si>
  <si>
    <t>0794044214</t>
  </si>
  <si>
    <t>周鑫</t>
  </si>
  <si>
    <t>0894045125</t>
  </si>
  <si>
    <t>陈宝红</t>
  </si>
  <si>
    <t>叶莉莉</t>
  </si>
  <si>
    <t>0894081228</t>
  </si>
  <si>
    <t xml:space="preserve">法政系 </t>
  </si>
  <si>
    <t>杨立</t>
  </si>
  <si>
    <t>0894014124</t>
  </si>
  <si>
    <t>龚驰遥</t>
  </si>
  <si>
    <t>0894014103</t>
  </si>
  <si>
    <t>沈宁</t>
  </si>
  <si>
    <t>0994010124</t>
  </si>
  <si>
    <t>傅熙</t>
  </si>
  <si>
    <t>经济学院</t>
  </si>
  <si>
    <t>兰焱</t>
  </si>
  <si>
    <t xml:space="preserve">0894012109 </t>
  </si>
  <si>
    <t>李毅</t>
  </si>
  <si>
    <t>李缘</t>
  </si>
  <si>
    <t xml:space="preserve">0894012136 </t>
  </si>
  <si>
    <t>王文君</t>
  </si>
  <si>
    <t>0894013202</t>
  </si>
  <si>
    <t>李楚秋</t>
  </si>
  <si>
    <t>劳人系</t>
  </si>
  <si>
    <t xml:space="preserve">0894062212 </t>
  </si>
  <si>
    <t>林裕晓</t>
  </si>
  <si>
    <t>物流学院</t>
  </si>
  <si>
    <t>0894073124</t>
  </si>
  <si>
    <t>刘鹤瑶</t>
  </si>
  <si>
    <t>0894014205</t>
  </si>
  <si>
    <t>毛建新</t>
  </si>
  <si>
    <t>汪雅婷</t>
  </si>
  <si>
    <t>刘叶舟</t>
  </si>
  <si>
    <t>0994010103</t>
  </si>
  <si>
    <t>李洋</t>
  </si>
  <si>
    <t>0694014202</t>
  </si>
  <si>
    <t>学号</t>
  </si>
  <si>
    <t>院系</t>
  </si>
  <si>
    <t>联系电话</t>
  </si>
  <si>
    <t>单选</t>
  </si>
  <si>
    <t>多选</t>
  </si>
  <si>
    <t>填空</t>
  </si>
  <si>
    <t>判断</t>
  </si>
  <si>
    <t>大题</t>
  </si>
  <si>
    <t>894013210</t>
  </si>
  <si>
    <t>杨蕊</t>
  </si>
  <si>
    <t xml:space="preserve">经济学院 </t>
  </si>
  <si>
    <t>俞鹏辉</t>
  </si>
  <si>
    <t>张迪娜</t>
  </si>
  <si>
    <t>张明月</t>
  </si>
  <si>
    <t xml:space="preserve">张硕 </t>
  </si>
  <si>
    <t>张晓霞</t>
  </si>
  <si>
    <t>甄磊</t>
  </si>
  <si>
    <t>李啸龙</t>
  </si>
  <si>
    <t>张光洋</t>
  </si>
  <si>
    <t>高博</t>
  </si>
  <si>
    <t>商学院</t>
  </si>
  <si>
    <t>万星泽</t>
  </si>
  <si>
    <t>陆婷</t>
  </si>
  <si>
    <t>王欣妍</t>
  </si>
  <si>
    <t>孙路</t>
  </si>
  <si>
    <t>俞鑫</t>
  </si>
  <si>
    <t>戴智慧</t>
  </si>
  <si>
    <t>杜妍</t>
  </si>
  <si>
    <t>段治云</t>
  </si>
  <si>
    <t>高冬梅</t>
  </si>
  <si>
    <t>聂鑫</t>
  </si>
  <si>
    <t>刘怀忠</t>
  </si>
  <si>
    <t>李伟</t>
  </si>
  <si>
    <t>李雪娇</t>
  </si>
  <si>
    <t>总分</t>
  </si>
  <si>
    <t>0794077130</t>
  </si>
  <si>
    <t>0794013225</t>
  </si>
  <si>
    <t>0994010634</t>
  </si>
  <si>
    <t>0794013120</t>
  </si>
  <si>
    <t>0894071109</t>
  </si>
  <si>
    <t>0694014221</t>
  </si>
  <si>
    <t>0894014226</t>
  </si>
  <si>
    <t>0794014134</t>
  </si>
  <si>
    <t>0794071113</t>
  </si>
  <si>
    <t>0894014130</t>
  </si>
  <si>
    <t>0994010603</t>
  </si>
  <si>
    <t>0894012101</t>
  </si>
  <si>
    <t>0694013124</t>
  </si>
  <si>
    <t>0894014128</t>
  </si>
  <si>
    <t>0894011133</t>
  </si>
  <si>
    <t>0894012134</t>
  </si>
  <si>
    <t>0894012116</t>
  </si>
  <si>
    <t>0794012135</t>
  </si>
  <si>
    <t>0894014203</t>
  </si>
  <si>
    <t>0894012135</t>
  </si>
  <si>
    <t>0994050328</t>
  </si>
  <si>
    <t>0794043237</t>
  </si>
  <si>
    <t>0994010629</t>
  </si>
  <si>
    <t>0894045126</t>
  </si>
  <si>
    <t>0994010133</t>
  </si>
  <si>
    <t>0894055206</t>
  </si>
  <si>
    <t>经济学院</t>
  </si>
  <si>
    <t>商学院</t>
  </si>
  <si>
    <t>张晓婷</t>
  </si>
  <si>
    <t>经济学院</t>
  </si>
  <si>
    <t>0794014217</t>
  </si>
  <si>
    <t>0994010120</t>
  </si>
  <si>
    <t>张雯</t>
  </si>
  <si>
    <t>15001236118</t>
  </si>
  <si>
    <t>15101164576</t>
  </si>
  <si>
    <t>小计</t>
  </si>
  <si>
    <t>排名</t>
  </si>
  <si>
    <t>经济知识竞赛初赛成绩</t>
  </si>
  <si>
    <t>姓名</t>
  </si>
  <si>
    <t>朱旭</t>
  </si>
  <si>
    <r>
      <t>0</t>
    </r>
    <r>
      <rPr>
        <sz val="12"/>
        <rFont val="宋体"/>
        <family val="0"/>
      </rPr>
      <t>894013234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</si>
</sst>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2">
      <selection activeCell="N19" sqref="N19"/>
    </sheetView>
  </sheetViews>
  <sheetFormatPr defaultColWidth="9.00390625" defaultRowHeight="14.25"/>
  <cols>
    <col min="1" max="1" width="11.125" style="2" customWidth="1"/>
    <col min="2" max="2" width="7.375" style="1" customWidth="1"/>
    <col min="3" max="3" width="9.25390625" style="1" customWidth="1"/>
    <col min="4" max="4" width="12.50390625" style="3" customWidth="1"/>
    <col min="5" max="5" width="5.125" style="20" customWidth="1"/>
    <col min="6" max="6" width="5.875" style="20" customWidth="1"/>
    <col min="7" max="7" width="5.00390625" style="20" customWidth="1"/>
    <col min="8" max="8" width="5.25390625" style="20" customWidth="1"/>
    <col min="9" max="9" width="5.75390625" style="21" customWidth="1"/>
    <col min="10" max="10" width="5.25390625" style="20" customWidth="1"/>
    <col min="11" max="11" width="5.50390625" style="20" customWidth="1"/>
    <col min="12" max="12" width="5.75390625" style="20" customWidth="1"/>
    <col min="13" max="15" width="9.00390625" style="3" customWidth="1"/>
  </cols>
  <sheetData>
    <row r="1" spans="1:12" ht="28.5" customHeight="1">
      <c r="A1" s="22" t="s">
        <v>112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" customHeight="1">
      <c r="A2" s="9" t="s">
        <v>40</v>
      </c>
      <c r="B2" s="9" t="s">
        <v>113</v>
      </c>
      <c r="C2" s="9" t="s">
        <v>41</v>
      </c>
      <c r="D2" s="10" t="s">
        <v>42</v>
      </c>
      <c r="E2" s="14" t="s">
        <v>43</v>
      </c>
      <c r="F2" s="14" t="s">
        <v>44</v>
      </c>
      <c r="G2" s="14" t="s">
        <v>45</v>
      </c>
      <c r="H2" s="14" t="s">
        <v>46</v>
      </c>
      <c r="I2" s="15" t="s">
        <v>110</v>
      </c>
      <c r="J2" s="14" t="s">
        <v>47</v>
      </c>
      <c r="K2" s="14" t="s">
        <v>74</v>
      </c>
      <c r="L2" s="14" t="s">
        <v>111</v>
      </c>
    </row>
    <row r="3" spans="1:12" ht="14.25">
      <c r="A3" s="11" t="s">
        <v>28</v>
      </c>
      <c r="B3" s="12" t="s">
        <v>26</v>
      </c>
      <c r="C3" s="6" t="s">
        <v>27</v>
      </c>
      <c r="D3" s="7">
        <v>15110234734</v>
      </c>
      <c r="E3" s="16">
        <v>28</v>
      </c>
      <c r="F3" s="16">
        <v>15</v>
      </c>
      <c r="G3" s="16">
        <v>10</v>
      </c>
      <c r="H3" s="16">
        <v>13</v>
      </c>
      <c r="I3" s="17">
        <f>SUM(E3:H3)</f>
        <v>66</v>
      </c>
      <c r="J3" s="16">
        <v>28</v>
      </c>
      <c r="K3" s="16">
        <f>SUM(I3:J3)</f>
        <v>94</v>
      </c>
      <c r="L3" s="16">
        <v>1</v>
      </c>
    </row>
    <row r="4" spans="1:12" ht="14.25">
      <c r="A4" s="11" t="s">
        <v>76</v>
      </c>
      <c r="B4" s="12" t="s">
        <v>34</v>
      </c>
      <c r="C4" s="4" t="s">
        <v>18</v>
      </c>
      <c r="D4" s="5">
        <v>13720033574</v>
      </c>
      <c r="E4" s="18">
        <v>26</v>
      </c>
      <c r="F4" s="18">
        <v>12</v>
      </c>
      <c r="G4" s="18">
        <v>9</v>
      </c>
      <c r="H4" s="18">
        <v>14</v>
      </c>
      <c r="I4" s="19">
        <f aca="true" t="shared" si="0" ref="I4:I47">SUM(E4:H4)</f>
        <v>61</v>
      </c>
      <c r="J4" s="18">
        <v>29</v>
      </c>
      <c r="K4" s="18">
        <f aca="true" t="shared" si="1" ref="K4:K47">SUM(I4:J4)</f>
        <v>90</v>
      </c>
      <c r="L4" s="18">
        <v>2</v>
      </c>
    </row>
    <row r="5" spans="1:12" ht="14.25">
      <c r="A5" s="11" t="s">
        <v>106</v>
      </c>
      <c r="B5" s="12" t="s">
        <v>17</v>
      </c>
      <c r="C5" s="4" t="s">
        <v>18</v>
      </c>
      <c r="D5" s="5">
        <v>18901296556</v>
      </c>
      <c r="E5" s="18">
        <v>25</v>
      </c>
      <c r="F5" s="18">
        <v>13.5</v>
      </c>
      <c r="G5" s="18">
        <v>10</v>
      </c>
      <c r="H5" s="18">
        <v>12</v>
      </c>
      <c r="I5" s="19">
        <f t="shared" si="0"/>
        <v>60.5</v>
      </c>
      <c r="J5" s="18">
        <v>29</v>
      </c>
      <c r="K5" s="18">
        <f t="shared" si="1"/>
        <v>89.5</v>
      </c>
      <c r="L5" s="18">
        <v>3</v>
      </c>
    </row>
    <row r="6" spans="1:12" ht="14.25">
      <c r="A6" s="11" t="s">
        <v>20</v>
      </c>
      <c r="B6" s="12" t="s">
        <v>19</v>
      </c>
      <c r="C6" s="4" t="s">
        <v>18</v>
      </c>
      <c r="D6" s="5">
        <v>13810068324</v>
      </c>
      <c r="E6" s="18">
        <v>27</v>
      </c>
      <c r="F6" s="18">
        <v>12</v>
      </c>
      <c r="G6" s="18">
        <v>10</v>
      </c>
      <c r="H6" s="18">
        <v>12</v>
      </c>
      <c r="I6" s="19">
        <f t="shared" si="0"/>
        <v>61</v>
      </c>
      <c r="J6" s="18">
        <v>28</v>
      </c>
      <c r="K6" s="18">
        <f t="shared" si="1"/>
        <v>89</v>
      </c>
      <c r="L6" s="18">
        <v>4</v>
      </c>
    </row>
    <row r="7" spans="1:12" ht="14.25">
      <c r="A7" s="13" t="s">
        <v>77</v>
      </c>
      <c r="B7" s="12" t="s">
        <v>21</v>
      </c>
      <c r="C7" s="4" t="s">
        <v>18</v>
      </c>
      <c r="D7" s="5">
        <v>15210515631</v>
      </c>
      <c r="E7" s="18">
        <v>30</v>
      </c>
      <c r="F7" s="18">
        <v>9</v>
      </c>
      <c r="G7" s="18">
        <v>9</v>
      </c>
      <c r="H7" s="18">
        <v>13</v>
      </c>
      <c r="I7" s="19">
        <f t="shared" si="0"/>
        <v>61</v>
      </c>
      <c r="J7" s="18">
        <v>28</v>
      </c>
      <c r="K7" s="18">
        <f t="shared" si="1"/>
        <v>89</v>
      </c>
      <c r="L7" s="18">
        <v>5</v>
      </c>
    </row>
    <row r="8" spans="1:12" ht="14.25">
      <c r="A8" s="11" t="s">
        <v>16</v>
      </c>
      <c r="B8" s="12" t="s">
        <v>15</v>
      </c>
      <c r="C8" s="4" t="s">
        <v>18</v>
      </c>
      <c r="D8" s="5">
        <v>13717864995</v>
      </c>
      <c r="E8" s="18">
        <v>26</v>
      </c>
      <c r="F8" s="18">
        <v>13.5</v>
      </c>
      <c r="G8" s="18">
        <v>9</v>
      </c>
      <c r="H8" s="18">
        <v>12</v>
      </c>
      <c r="I8" s="19">
        <f t="shared" si="0"/>
        <v>60.5</v>
      </c>
      <c r="J8" s="18">
        <v>28</v>
      </c>
      <c r="K8" s="18">
        <f t="shared" si="1"/>
        <v>88.5</v>
      </c>
      <c r="L8" s="18">
        <v>6</v>
      </c>
    </row>
    <row r="9" spans="1:12" ht="14.25">
      <c r="A9" s="11" t="s">
        <v>31</v>
      </c>
      <c r="B9" s="12" t="s">
        <v>29</v>
      </c>
      <c r="C9" s="4" t="s">
        <v>30</v>
      </c>
      <c r="D9" s="5">
        <v>15101170821</v>
      </c>
      <c r="E9" s="18">
        <v>28</v>
      </c>
      <c r="F9" s="18">
        <v>13.5</v>
      </c>
      <c r="G9" s="18">
        <v>8</v>
      </c>
      <c r="H9" s="18">
        <v>11</v>
      </c>
      <c r="I9" s="19">
        <f t="shared" si="0"/>
        <v>60.5</v>
      </c>
      <c r="J9" s="18">
        <v>28</v>
      </c>
      <c r="K9" s="18">
        <f t="shared" si="1"/>
        <v>88.5</v>
      </c>
      <c r="L9" s="18">
        <v>7</v>
      </c>
    </row>
    <row r="10" spans="1:12" ht="14.25">
      <c r="A10" s="11" t="s">
        <v>78</v>
      </c>
      <c r="B10" s="12" t="s">
        <v>57</v>
      </c>
      <c r="C10" s="4" t="s">
        <v>18</v>
      </c>
      <c r="D10" s="5">
        <v>13810410325</v>
      </c>
      <c r="E10" s="18">
        <v>28</v>
      </c>
      <c r="F10" s="18">
        <v>13.5</v>
      </c>
      <c r="G10" s="18">
        <v>10</v>
      </c>
      <c r="H10" s="18">
        <v>9</v>
      </c>
      <c r="I10" s="19">
        <f t="shared" si="0"/>
        <v>60.5</v>
      </c>
      <c r="J10" s="18">
        <v>28</v>
      </c>
      <c r="K10" s="18">
        <f t="shared" si="1"/>
        <v>88.5</v>
      </c>
      <c r="L10" s="18">
        <v>8</v>
      </c>
    </row>
    <row r="11" spans="1:12" ht="14.25">
      <c r="A11" s="11" t="s">
        <v>79</v>
      </c>
      <c r="B11" s="12" t="s">
        <v>62</v>
      </c>
      <c r="C11" s="4" t="s">
        <v>30</v>
      </c>
      <c r="D11" s="5">
        <v>15210447185</v>
      </c>
      <c r="E11" s="18">
        <v>28</v>
      </c>
      <c r="F11" s="18">
        <v>13.5</v>
      </c>
      <c r="G11" s="18">
        <v>10</v>
      </c>
      <c r="H11" s="18">
        <v>9</v>
      </c>
      <c r="I11" s="19">
        <f t="shared" si="0"/>
        <v>60.5</v>
      </c>
      <c r="J11" s="18">
        <v>28</v>
      </c>
      <c r="K11" s="18">
        <f t="shared" si="1"/>
        <v>88.5</v>
      </c>
      <c r="L11" s="18">
        <v>9</v>
      </c>
    </row>
    <row r="12" spans="1:12" ht="14.25">
      <c r="A12" s="11" t="s">
        <v>75</v>
      </c>
      <c r="B12" s="12" t="s">
        <v>72</v>
      </c>
      <c r="C12" s="4" t="s">
        <v>60</v>
      </c>
      <c r="D12" s="5">
        <v>15810368918</v>
      </c>
      <c r="E12" s="18">
        <v>28</v>
      </c>
      <c r="F12" s="18">
        <v>15</v>
      </c>
      <c r="G12" s="18">
        <v>9</v>
      </c>
      <c r="H12" s="18">
        <v>8</v>
      </c>
      <c r="I12" s="19">
        <f t="shared" si="0"/>
        <v>60</v>
      </c>
      <c r="J12" s="18">
        <v>28</v>
      </c>
      <c r="K12" s="18">
        <f t="shared" si="1"/>
        <v>88</v>
      </c>
      <c r="L12" s="18">
        <v>10</v>
      </c>
    </row>
    <row r="13" spans="1:12" ht="14.25">
      <c r="A13" s="11" t="s">
        <v>80</v>
      </c>
      <c r="B13" s="12" t="s">
        <v>7</v>
      </c>
      <c r="C13" s="4" t="s">
        <v>101</v>
      </c>
      <c r="D13" s="5">
        <v>15001282230</v>
      </c>
      <c r="E13" s="18">
        <v>25</v>
      </c>
      <c r="F13" s="18">
        <v>12</v>
      </c>
      <c r="G13" s="18">
        <v>10</v>
      </c>
      <c r="H13" s="18">
        <v>13</v>
      </c>
      <c r="I13" s="19">
        <f t="shared" si="0"/>
        <v>60</v>
      </c>
      <c r="J13" s="18">
        <v>28</v>
      </c>
      <c r="K13" s="18">
        <f t="shared" si="1"/>
        <v>88</v>
      </c>
      <c r="L13" s="18">
        <v>11</v>
      </c>
    </row>
    <row r="14" spans="1:12" ht="14.25">
      <c r="A14" s="11" t="s">
        <v>12</v>
      </c>
      <c r="B14" s="12" t="s">
        <v>11</v>
      </c>
      <c r="C14" s="4" t="s">
        <v>101</v>
      </c>
      <c r="D14" s="5">
        <v>13661012284</v>
      </c>
      <c r="E14" s="18">
        <v>25</v>
      </c>
      <c r="F14" s="18">
        <v>12</v>
      </c>
      <c r="G14" s="18">
        <v>10</v>
      </c>
      <c r="H14" s="18">
        <v>13</v>
      </c>
      <c r="I14" s="19">
        <f t="shared" si="0"/>
        <v>60</v>
      </c>
      <c r="J14" s="18">
        <v>28</v>
      </c>
      <c r="K14" s="18">
        <f t="shared" si="1"/>
        <v>88</v>
      </c>
      <c r="L14" s="18">
        <v>12</v>
      </c>
    </row>
    <row r="15" spans="1:12" ht="14.25">
      <c r="A15" s="11" t="s">
        <v>81</v>
      </c>
      <c r="B15" s="12" t="s">
        <v>49</v>
      </c>
      <c r="C15" s="4" t="s">
        <v>50</v>
      </c>
      <c r="D15" s="5">
        <v>15101170806</v>
      </c>
      <c r="E15" s="18">
        <v>22</v>
      </c>
      <c r="F15" s="18">
        <v>15</v>
      </c>
      <c r="G15" s="18">
        <v>10</v>
      </c>
      <c r="H15" s="18">
        <v>13</v>
      </c>
      <c r="I15" s="19">
        <f t="shared" si="0"/>
        <v>60</v>
      </c>
      <c r="J15" s="18">
        <v>28</v>
      </c>
      <c r="K15" s="18">
        <f t="shared" si="1"/>
        <v>88</v>
      </c>
      <c r="L15" s="18">
        <v>13</v>
      </c>
    </row>
    <row r="16" spans="1:12" ht="14.25">
      <c r="A16" s="11" t="s">
        <v>82</v>
      </c>
      <c r="B16" s="12" t="s">
        <v>53</v>
      </c>
      <c r="C16" s="4" t="s">
        <v>50</v>
      </c>
      <c r="D16" s="5">
        <v>15101166640</v>
      </c>
      <c r="E16" s="18">
        <v>27</v>
      </c>
      <c r="F16" s="18">
        <v>12</v>
      </c>
      <c r="G16" s="18">
        <v>8</v>
      </c>
      <c r="H16" s="18">
        <v>13</v>
      </c>
      <c r="I16" s="19">
        <f t="shared" si="0"/>
        <v>60</v>
      </c>
      <c r="J16" s="18">
        <v>28</v>
      </c>
      <c r="K16" s="18">
        <f t="shared" si="1"/>
        <v>88</v>
      </c>
      <c r="L16" s="18">
        <v>14</v>
      </c>
    </row>
    <row r="17" spans="1:12" ht="14.25">
      <c r="A17" s="11" t="s">
        <v>83</v>
      </c>
      <c r="B17" s="12" t="s">
        <v>58</v>
      </c>
      <c r="C17" s="4" t="s">
        <v>30</v>
      </c>
      <c r="D17" s="5">
        <v>13671152632</v>
      </c>
      <c r="E17" s="18">
        <v>28</v>
      </c>
      <c r="F17" s="18">
        <v>13.5</v>
      </c>
      <c r="G17" s="18">
        <v>9</v>
      </c>
      <c r="H17" s="18">
        <v>9</v>
      </c>
      <c r="I17" s="19">
        <f t="shared" si="0"/>
        <v>59.5</v>
      </c>
      <c r="J17" s="18">
        <v>28</v>
      </c>
      <c r="K17" s="18">
        <f t="shared" si="1"/>
        <v>87.5</v>
      </c>
      <c r="L17" s="18">
        <v>15</v>
      </c>
    </row>
    <row r="18" spans="1:12" ht="14.25">
      <c r="A18" s="11" t="s">
        <v>84</v>
      </c>
      <c r="B18" s="12" t="s">
        <v>54</v>
      </c>
      <c r="C18" s="4" t="s">
        <v>50</v>
      </c>
      <c r="D18" s="5">
        <v>15010231651</v>
      </c>
      <c r="E18" s="18">
        <v>25</v>
      </c>
      <c r="F18" s="18">
        <v>12</v>
      </c>
      <c r="G18" s="18">
        <v>10</v>
      </c>
      <c r="H18" s="18">
        <v>11</v>
      </c>
      <c r="I18" s="19">
        <f t="shared" si="0"/>
        <v>58</v>
      </c>
      <c r="J18" s="18">
        <v>28</v>
      </c>
      <c r="K18" s="18">
        <f t="shared" si="1"/>
        <v>86</v>
      </c>
      <c r="L18" s="18">
        <v>16</v>
      </c>
    </row>
    <row r="19" spans="1:12" ht="14.25">
      <c r="A19" s="11" t="s">
        <v>14</v>
      </c>
      <c r="B19" s="12" t="s">
        <v>13</v>
      </c>
      <c r="C19" s="4" t="s">
        <v>101</v>
      </c>
      <c r="D19" s="5">
        <v>13581907621</v>
      </c>
      <c r="E19" s="18">
        <v>25</v>
      </c>
      <c r="F19" s="18">
        <v>13.5</v>
      </c>
      <c r="G19" s="18">
        <v>10</v>
      </c>
      <c r="H19" s="18">
        <v>8</v>
      </c>
      <c r="I19" s="19">
        <f t="shared" si="0"/>
        <v>56.5</v>
      </c>
      <c r="J19" s="18">
        <v>29</v>
      </c>
      <c r="K19" s="18">
        <f t="shared" si="1"/>
        <v>85.5</v>
      </c>
      <c r="L19" s="18">
        <v>17</v>
      </c>
    </row>
    <row r="20" spans="1:12" ht="14.25">
      <c r="A20" s="11" t="s">
        <v>115</v>
      </c>
      <c r="B20" s="12" t="s">
        <v>114</v>
      </c>
      <c r="C20" s="4" t="s">
        <v>101</v>
      </c>
      <c r="D20" s="5">
        <v>13811453989</v>
      </c>
      <c r="E20" s="18">
        <v>25</v>
      </c>
      <c r="F20" s="18">
        <v>13.5</v>
      </c>
      <c r="G20" s="18">
        <v>10</v>
      </c>
      <c r="H20" s="18">
        <v>8</v>
      </c>
      <c r="I20" s="19">
        <f>SUM(E20:H20)</f>
        <v>56.5</v>
      </c>
      <c r="J20" s="18">
        <v>29</v>
      </c>
      <c r="K20" s="18">
        <f>SUM(I20:J20)</f>
        <v>85.5</v>
      </c>
      <c r="L20" s="18">
        <v>17</v>
      </c>
    </row>
    <row r="21" spans="1:12" ht="14.25">
      <c r="A21" s="11" t="s">
        <v>85</v>
      </c>
      <c r="B21" s="12" t="s">
        <v>63</v>
      </c>
      <c r="C21" s="4" t="s">
        <v>18</v>
      </c>
      <c r="D21" s="5">
        <v>13466335007</v>
      </c>
      <c r="E21" s="18">
        <v>27</v>
      </c>
      <c r="F21" s="18">
        <v>12</v>
      </c>
      <c r="G21" s="18">
        <v>9</v>
      </c>
      <c r="H21" s="18">
        <v>9</v>
      </c>
      <c r="I21" s="19">
        <f t="shared" si="0"/>
        <v>57</v>
      </c>
      <c r="J21" s="18">
        <v>28</v>
      </c>
      <c r="K21" s="18">
        <f t="shared" si="1"/>
        <v>85</v>
      </c>
      <c r="L21" s="18">
        <v>18</v>
      </c>
    </row>
    <row r="22" spans="1:12" ht="14.25">
      <c r="A22" s="11" t="s">
        <v>25</v>
      </c>
      <c r="B22" s="12" t="s">
        <v>24</v>
      </c>
      <c r="C22" s="4" t="s">
        <v>18</v>
      </c>
      <c r="D22" s="5">
        <v>13651378682</v>
      </c>
      <c r="E22" s="18">
        <v>22</v>
      </c>
      <c r="F22" s="18">
        <v>13.5</v>
      </c>
      <c r="G22" s="18">
        <v>9</v>
      </c>
      <c r="H22" s="18">
        <v>12</v>
      </c>
      <c r="I22" s="19">
        <f t="shared" si="0"/>
        <v>56.5</v>
      </c>
      <c r="J22" s="18">
        <v>28</v>
      </c>
      <c r="K22" s="18">
        <f t="shared" si="1"/>
        <v>84.5</v>
      </c>
      <c r="L22" s="18">
        <v>19</v>
      </c>
    </row>
    <row r="23" spans="1:12" ht="14.25">
      <c r="A23" s="11" t="s">
        <v>23</v>
      </c>
      <c r="B23" s="12" t="s">
        <v>22</v>
      </c>
      <c r="C23" s="4" t="s">
        <v>18</v>
      </c>
      <c r="D23" s="5">
        <v>15510053065</v>
      </c>
      <c r="E23" s="18">
        <v>26</v>
      </c>
      <c r="F23" s="18">
        <v>10.5</v>
      </c>
      <c r="G23" s="18">
        <v>6</v>
      </c>
      <c r="H23" s="18">
        <v>12</v>
      </c>
      <c r="I23" s="19">
        <f t="shared" si="0"/>
        <v>54.5</v>
      </c>
      <c r="J23" s="18">
        <v>29</v>
      </c>
      <c r="K23" s="18">
        <f t="shared" si="1"/>
        <v>83.5</v>
      </c>
      <c r="L23" s="18">
        <v>20</v>
      </c>
    </row>
    <row r="24" spans="1:12" ht="14.25">
      <c r="A24" s="11" t="s">
        <v>86</v>
      </c>
      <c r="B24" s="12" t="s">
        <v>73</v>
      </c>
      <c r="C24" s="4" t="s">
        <v>18</v>
      </c>
      <c r="D24" s="5">
        <v>13264221775</v>
      </c>
      <c r="E24" s="18">
        <v>28</v>
      </c>
      <c r="F24" s="18">
        <v>13.5</v>
      </c>
      <c r="G24" s="18">
        <v>7</v>
      </c>
      <c r="H24" s="18">
        <v>7</v>
      </c>
      <c r="I24" s="19">
        <f t="shared" si="0"/>
        <v>55.5</v>
      </c>
      <c r="J24" s="18">
        <v>28</v>
      </c>
      <c r="K24" s="18">
        <f t="shared" si="1"/>
        <v>83.5</v>
      </c>
      <c r="L24" s="18">
        <v>21</v>
      </c>
    </row>
    <row r="25" spans="1:12" ht="14.25">
      <c r="A25" s="11" t="s">
        <v>48</v>
      </c>
      <c r="B25" s="12" t="s">
        <v>35</v>
      </c>
      <c r="C25" s="4" t="s">
        <v>18</v>
      </c>
      <c r="D25" s="5">
        <v>15001236104</v>
      </c>
      <c r="E25" s="18">
        <v>24</v>
      </c>
      <c r="F25" s="18">
        <v>13.5</v>
      </c>
      <c r="G25" s="18">
        <v>9</v>
      </c>
      <c r="H25" s="18">
        <v>8</v>
      </c>
      <c r="I25" s="19">
        <f t="shared" si="0"/>
        <v>54.5</v>
      </c>
      <c r="J25" s="18">
        <v>28</v>
      </c>
      <c r="K25" s="18">
        <f t="shared" si="1"/>
        <v>82.5</v>
      </c>
      <c r="L25" s="18">
        <v>22</v>
      </c>
    </row>
    <row r="26" spans="1:12" ht="14.25">
      <c r="A26" s="11" t="s">
        <v>87</v>
      </c>
      <c r="B26" s="12" t="s">
        <v>56</v>
      </c>
      <c r="C26" s="4" t="s">
        <v>50</v>
      </c>
      <c r="D26" s="5">
        <v>15810099351</v>
      </c>
      <c r="E26" s="18">
        <v>22</v>
      </c>
      <c r="F26" s="18">
        <v>13.5</v>
      </c>
      <c r="G26" s="18">
        <v>9</v>
      </c>
      <c r="H26" s="18">
        <v>10</v>
      </c>
      <c r="I26" s="19">
        <f t="shared" si="0"/>
        <v>54.5</v>
      </c>
      <c r="J26" s="18">
        <v>28</v>
      </c>
      <c r="K26" s="18">
        <f t="shared" si="1"/>
        <v>82.5</v>
      </c>
      <c r="L26" s="18">
        <v>23</v>
      </c>
    </row>
    <row r="27" spans="1:12" ht="14.25">
      <c r="A27" s="11" t="s">
        <v>88</v>
      </c>
      <c r="B27" s="12" t="s">
        <v>52</v>
      </c>
      <c r="C27" s="4" t="s">
        <v>50</v>
      </c>
      <c r="D27" s="5">
        <v>15210615503</v>
      </c>
      <c r="E27" s="18">
        <v>24</v>
      </c>
      <c r="F27" s="18">
        <v>9</v>
      </c>
      <c r="G27" s="18">
        <v>9</v>
      </c>
      <c r="H27" s="18">
        <v>12</v>
      </c>
      <c r="I27" s="19">
        <f t="shared" si="0"/>
        <v>54</v>
      </c>
      <c r="J27" s="18">
        <v>28</v>
      </c>
      <c r="K27" s="18">
        <f t="shared" si="1"/>
        <v>82</v>
      </c>
      <c r="L27" s="18">
        <v>24</v>
      </c>
    </row>
    <row r="28" spans="1:12" ht="14.25">
      <c r="A28" s="12" t="s">
        <v>33</v>
      </c>
      <c r="B28" s="12" t="s">
        <v>32</v>
      </c>
      <c r="C28" s="4" t="s">
        <v>18</v>
      </c>
      <c r="D28" s="4">
        <v>15811167708</v>
      </c>
      <c r="E28" s="18">
        <v>25</v>
      </c>
      <c r="F28" s="18">
        <v>9</v>
      </c>
      <c r="G28" s="18">
        <v>8</v>
      </c>
      <c r="H28" s="18">
        <v>12</v>
      </c>
      <c r="I28" s="19">
        <f t="shared" si="0"/>
        <v>54</v>
      </c>
      <c r="J28" s="18">
        <v>28</v>
      </c>
      <c r="K28" s="18">
        <f t="shared" si="1"/>
        <v>82</v>
      </c>
      <c r="L28" s="18">
        <v>25</v>
      </c>
    </row>
    <row r="29" spans="1:12" ht="14.25">
      <c r="A29" s="11" t="s">
        <v>91</v>
      </c>
      <c r="B29" s="12" t="s">
        <v>69</v>
      </c>
      <c r="C29" s="4" t="s">
        <v>18</v>
      </c>
      <c r="D29" s="5">
        <v>15011470530</v>
      </c>
      <c r="E29" s="18">
        <v>26</v>
      </c>
      <c r="F29" s="18">
        <v>12</v>
      </c>
      <c r="G29" s="18">
        <v>7</v>
      </c>
      <c r="H29" s="18">
        <v>9</v>
      </c>
      <c r="I29" s="19">
        <f t="shared" si="0"/>
        <v>54</v>
      </c>
      <c r="J29" s="18">
        <v>28</v>
      </c>
      <c r="K29" s="18">
        <f t="shared" si="1"/>
        <v>82</v>
      </c>
      <c r="L29" s="18">
        <v>26</v>
      </c>
    </row>
    <row r="30" spans="1:12" ht="14.25">
      <c r="A30" s="11" t="s">
        <v>1</v>
      </c>
      <c r="B30" s="12" t="s">
        <v>0</v>
      </c>
      <c r="C30" s="4" t="s">
        <v>2</v>
      </c>
      <c r="D30" s="5">
        <v>13621373582</v>
      </c>
      <c r="E30" s="18">
        <v>22</v>
      </c>
      <c r="F30" s="18">
        <v>10.5</v>
      </c>
      <c r="G30" s="18">
        <v>9</v>
      </c>
      <c r="H30" s="18">
        <v>11</v>
      </c>
      <c r="I30" s="19">
        <f t="shared" si="0"/>
        <v>52.5</v>
      </c>
      <c r="J30" s="18">
        <v>29</v>
      </c>
      <c r="K30" s="18">
        <f t="shared" si="1"/>
        <v>81.5</v>
      </c>
      <c r="L30" s="18">
        <v>27</v>
      </c>
    </row>
    <row r="31" spans="1:12" ht="14.25">
      <c r="A31" s="12" t="s">
        <v>6</v>
      </c>
      <c r="B31" s="12" t="s">
        <v>5</v>
      </c>
      <c r="C31" s="4" t="s">
        <v>102</v>
      </c>
      <c r="D31" s="5" t="s">
        <v>108</v>
      </c>
      <c r="E31" s="18">
        <v>25</v>
      </c>
      <c r="F31" s="18">
        <v>10.5</v>
      </c>
      <c r="G31" s="18">
        <v>9</v>
      </c>
      <c r="H31" s="18">
        <v>9</v>
      </c>
      <c r="I31" s="19">
        <f t="shared" si="0"/>
        <v>53.5</v>
      </c>
      <c r="J31" s="18">
        <v>28</v>
      </c>
      <c r="K31" s="18">
        <f t="shared" si="1"/>
        <v>81.5</v>
      </c>
      <c r="L31" s="18">
        <v>28</v>
      </c>
    </row>
    <row r="32" spans="1:12" ht="14.25">
      <c r="A32" s="12" t="s">
        <v>89</v>
      </c>
      <c r="B32" s="12" t="s">
        <v>51</v>
      </c>
      <c r="C32" s="4" t="s">
        <v>50</v>
      </c>
      <c r="D32" s="5" t="s">
        <v>109</v>
      </c>
      <c r="E32" s="18">
        <v>23</v>
      </c>
      <c r="F32" s="18">
        <v>10.5</v>
      </c>
      <c r="G32" s="18">
        <v>9</v>
      </c>
      <c r="H32" s="18">
        <v>11</v>
      </c>
      <c r="I32" s="19">
        <f t="shared" si="0"/>
        <v>53.5</v>
      </c>
      <c r="J32" s="18">
        <v>28</v>
      </c>
      <c r="K32" s="18">
        <f t="shared" si="1"/>
        <v>81.5</v>
      </c>
      <c r="L32" s="18">
        <v>29</v>
      </c>
    </row>
    <row r="33" spans="1:12" ht="14.25">
      <c r="A33" s="11" t="s">
        <v>90</v>
      </c>
      <c r="B33" s="12" t="s">
        <v>66</v>
      </c>
      <c r="C33" s="4" t="s">
        <v>18</v>
      </c>
      <c r="D33" s="5">
        <v>13501249341</v>
      </c>
      <c r="E33" s="18">
        <v>25</v>
      </c>
      <c r="F33" s="18">
        <v>10.5</v>
      </c>
      <c r="G33" s="18">
        <v>9</v>
      </c>
      <c r="H33" s="18">
        <v>9</v>
      </c>
      <c r="I33" s="19">
        <f t="shared" si="0"/>
        <v>53.5</v>
      </c>
      <c r="J33" s="18">
        <v>28</v>
      </c>
      <c r="K33" s="18">
        <f t="shared" si="1"/>
        <v>81.5</v>
      </c>
      <c r="L33" s="18">
        <v>30</v>
      </c>
    </row>
    <row r="34" spans="1:12" ht="14.25">
      <c r="A34" s="12" t="s">
        <v>92</v>
      </c>
      <c r="B34" s="12" t="s">
        <v>55</v>
      </c>
      <c r="C34" s="4" t="s">
        <v>18</v>
      </c>
      <c r="D34" s="5">
        <v>15801411124</v>
      </c>
      <c r="E34" s="18">
        <v>24</v>
      </c>
      <c r="F34" s="18">
        <v>10.5</v>
      </c>
      <c r="G34" s="18">
        <v>7</v>
      </c>
      <c r="H34" s="18">
        <v>10</v>
      </c>
      <c r="I34" s="19">
        <f t="shared" si="0"/>
        <v>51.5</v>
      </c>
      <c r="J34" s="18">
        <v>28</v>
      </c>
      <c r="K34" s="18">
        <f t="shared" si="1"/>
        <v>79.5</v>
      </c>
      <c r="L34" s="18">
        <v>31</v>
      </c>
    </row>
    <row r="35" spans="1:12" ht="14.25">
      <c r="A35" s="8" t="s">
        <v>93</v>
      </c>
      <c r="B35" s="4" t="s">
        <v>67</v>
      </c>
      <c r="C35" s="4" t="s">
        <v>18</v>
      </c>
      <c r="D35" s="5">
        <v>13810517112</v>
      </c>
      <c r="E35" s="18">
        <v>22</v>
      </c>
      <c r="F35" s="18">
        <v>9</v>
      </c>
      <c r="G35" s="18">
        <v>9</v>
      </c>
      <c r="H35" s="18">
        <v>9</v>
      </c>
      <c r="I35" s="19">
        <f t="shared" si="0"/>
        <v>49</v>
      </c>
      <c r="J35" s="18">
        <v>28</v>
      </c>
      <c r="K35" s="18">
        <f t="shared" si="1"/>
        <v>77</v>
      </c>
      <c r="L35" s="18">
        <v>32</v>
      </c>
    </row>
    <row r="36" spans="1:12" ht="14.25">
      <c r="A36" s="8" t="s">
        <v>94</v>
      </c>
      <c r="B36" s="4" t="s">
        <v>68</v>
      </c>
      <c r="C36" s="4" t="s">
        <v>18</v>
      </c>
      <c r="D36" s="5">
        <v>15801628649</v>
      </c>
      <c r="E36" s="18">
        <v>25</v>
      </c>
      <c r="F36" s="18">
        <v>7.5</v>
      </c>
      <c r="G36" s="18">
        <v>7</v>
      </c>
      <c r="H36" s="18">
        <v>8</v>
      </c>
      <c r="I36" s="19">
        <f t="shared" si="0"/>
        <v>47.5</v>
      </c>
      <c r="J36" s="18">
        <v>28</v>
      </c>
      <c r="K36" s="18">
        <f t="shared" si="1"/>
        <v>75.5</v>
      </c>
      <c r="L36" s="18">
        <v>33</v>
      </c>
    </row>
    <row r="37" spans="1:12" ht="14.25">
      <c r="A37" s="8" t="s">
        <v>39</v>
      </c>
      <c r="B37" s="4" t="s">
        <v>38</v>
      </c>
      <c r="C37" s="4" t="s">
        <v>18</v>
      </c>
      <c r="D37" s="5">
        <v>13810539222</v>
      </c>
      <c r="E37" s="18">
        <v>18</v>
      </c>
      <c r="F37" s="18">
        <v>9</v>
      </c>
      <c r="G37" s="18">
        <v>7</v>
      </c>
      <c r="H37" s="18">
        <v>10</v>
      </c>
      <c r="I37" s="19">
        <f t="shared" si="0"/>
        <v>44</v>
      </c>
      <c r="J37" s="18">
        <v>28</v>
      </c>
      <c r="K37" s="18">
        <f t="shared" si="1"/>
        <v>72</v>
      </c>
      <c r="L37" s="18">
        <v>34</v>
      </c>
    </row>
    <row r="38" spans="1:12" ht="14.25">
      <c r="A38" s="8" t="s">
        <v>9</v>
      </c>
      <c r="B38" s="4" t="s">
        <v>8</v>
      </c>
      <c r="C38" s="4" t="s">
        <v>10</v>
      </c>
      <c r="D38" s="5">
        <v>15101119728</v>
      </c>
      <c r="E38" s="18">
        <v>20</v>
      </c>
      <c r="F38" s="18">
        <v>8.5</v>
      </c>
      <c r="G38" s="18">
        <v>3</v>
      </c>
      <c r="H38" s="18">
        <v>11</v>
      </c>
      <c r="I38" s="19">
        <f t="shared" si="0"/>
        <v>42.5</v>
      </c>
      <c r="J38" s="18">
        <v>28</v>
      </c>
      <c r="K38" s="18">
        <f t="shared" si="1"/>
        <v>70.5</v>
      </c>
      <c r="L38" s="18">
        <v>35</v>
      </c>
    </row>
    <row r="39" spans="1:12" ht="14.25">
      <c r="A39" s="8" t="s">
        <v>95</v>
      </c>
      <c r="B39" s="4" t="s">
        <v>61</v>
      </c>
      <c r="C39" s="4" t="s">
        <v>2</v>
      </c>
      <c r="D39" s="5">
        <v>15210970699</v>
      </c>
      <c r="E39" s="18">
        <v>18</v>
      </c>
      <c r="F39" s="18">
        <v>7.5</v>
      </c>
      <c r="G39" s="18">
        <v>9</v>
      </c>
      <c r="H39" s="18">
        <v>8</v>
      </c>
      <c r="I39" s="19">
        <f t="shared" si="0"/>
        <v>42.5</v>
      </c>
      <c r="J39" s="18">
        <v>28</v>
      </c>
      <c r="K39" s="18">
        <f t="shared" si="1"/>
        <v>70.5</v>
      </c>
      <c r="L39" s="18">
        <v>36</v>
      </c>
    </row>
    <row r="40" spans="1:12" ht="14.25">
      <c r="A40" s="8" t="s">
        <v>96</v>
      </c>
      <c r="B40" s="4" t="s">
        <v>59</v>
      </c>
      <c r="C40" s="4" t="s">
        <v>60</v>
      </c>
      <c r="D40" s="5">
        <v>13401132705</v>
      </c>
      <c r="E40" s="18">
        <v>19</v>
      </c>
      <c r="F40" s="18">
        <v>7.5</v>
      </c>
      <c r="G40" s="18">
        <v>7</v>
      </c>
      <c r="H40" s="18">
        <v>6</v>
      </c>
      <c r="I40" s="19">
        <f t="shared" si="0"/>
        <v>39.5</v>
      </c>
      <c r="J40" s="18">
        <v>28</v>
      </c>
      <c r="K40" s="18">
        <f t="shared" si="1"/>
        <v>67.5</v>
      </c>
      <c r="L40" s="18">
        <v>37</v>
      </c>
    </row>
    <row r="41" spans="1:12" ht="14.25">
      <c r="A41" s="8" t="s">
        <v>97</v>
      </c>
      <c r="B41" s="4" t="s">
        <v>64</v>
      </c>
      <c r="C41" s="4" t="s">
        <v>18</v>
      </c>
      <c r="D41" s="5">
        <v>15210283624</v>
      </c>
      <c r="E41" s="18">
        <v>19</v>
      </c>
      <c r="F41" s="18">
        <v>9</v>
      </c>
      <c r="G41" s="18">
        <v>5</v>
      </c>
      <c r="H41" s="18">
        <v>4</v>
      </c>
      <c r="I41" s="19">
        <f t="shared" si="0"/>
        <v>37</v>
      </c>
      <c r="J41" s="18">
        <v>28</v>
      </c>
      <c r="K41" s="18">
        <f t="shared" si="1"/>
        <v>65</v>
      </c>
      <c r="L41" s="18">
        <v>38</v>
      </c>
    </row>
    <row r="42" spans="1:12" ht="14.25">
      <c r="A42" s="8" t="s">
        <v>4</v>
      </c>
      <c r="B42" s="4" t="s">
        <v>107</v>
      </c>
      <c r="C42" s="4" t="s">
        <v>3</v>
      </c>
      <c r="D42" s="5">
        <v>13581806522</v>
      </c>
      <c r="E42" s="18">
        <v>13</v>
      </c>
      <c r="F42" s="18">
        <v>6</v>
      </c>
      <c r="G42" s="18">
        <v>8</v>
      </c>
      <c r="H42" s="18">
        <v>9</v>
      </c>
      <c r="I42" s="19">
        <f t="shared" si="0"/>
        <v>36</v>
      </c>
      <c r="J42" s="18">
        <v>28</v>
      </c>
      <c r="K42" s="18">
        <f t="shared" si="1"/>
        <v>64</v>
      </c>
      <c r="L42" s="18">
        <v>39</v>
      </c>
    </row>
    <row r="43" spans="1:12" ht="14.25">
      <c r="A43" s="8" t="s">
        <v>98</v>
      </c>
      <c r="B43" s="4" t="s">
        <v>65</v>
      </c>
      <c r="C43" s="4" t="s">
        <v>60</v>
      </c>
      <c r="D43" s="5">
        <v>15101170789</v>
      </c>
      <c r="E43" s="18">
        <v>21</v>
      </c>
      <c r="F43" s="18">
        <v>6</v>
      </c>
      <c r="G43" s="18">
        <v>2</v>
      </c>
      <c r="H43" s="18">
        <v>6</v>
      </c>
      <c r="I43" s="19">
        <f t="shared" si="0"/>
        <v>35</v>
      </c>
      <c r="J43" s="18">
        <v>15</v>
      </c>
      <c r="K43" s="18">
        <f t="shared" si="1"/>
        <v>50</v>
      </c>
      <c r="L43" s="18">
        <v>40</v>
      </c>
    </row>
    <row r="44" spans="1:12" ht="14.25">
      <c r="A44" s="8" t="s">
        <v>99</v>
      </c>
      <c r="B44" s="8" t="s">
        <v>70</v>
      </c>
      <c r="C44" s="4" t="s">
        <v>18</v>
      </c>
      <c r="D44" s="5">
        <v>15510053539</v>
      </c>
      <c r="E44" s="18">
        <v>20</v>
      </c>
      <c r="F44" s="18">
        <v>9</v>
      </c>
      <c r="G44" s="18">
        <v>2</v>
      </c>
      <c r="H44" s="18">
        <v>3</v>
      </c>
      <c r="I44" s="19">
        <f t="shared" si="0"/>
        <v>34</v>
      </c>
      <c r="J44" s="18">
        <v>15</v>
      </c>
      <c r="K44" s="18">
        <f t="shared" si="1"/>
        <v>49</v>
      </c>
      <c r="L44" s="18">
        <v>41</v>
      </c>
    </row>
    <row r="45" spans="1:12" ht="14.25">
      <c r="A45" s="8" t="s">
        <v>105</v>
      </c>
      <c r="B45" s="8" t="s">
        <v>103</v>
      </c>
      <c r="C45" s="4" t="s">
        <v>104</v>
      </c>
      <c r="D45" s="5">
        <v>13426173970</v>
      </c>
      <c r="E45" s="18">
        <v>13</v>
      </c>
      <c r="F45" s="18">
        <v>4.5</v>
      </c>
      <c r="G45" s="18">
        <v>6</v>
      </c>
      <c r="H45" s="18">
        <v>8</v>
      </c>
      <c r="I45" s="19">
        <f t="shared" si="0"/>
        <v>31.5</v>
      </c>
      <c r="J45" s="18">
        <v>15</v>
      </c>
      <c r="K45" s="18">
        <f t="shared" si="1"/>
        <v>46.5</v>
      </c>
      <c r="L45" s="18">
        <v>42</v>
      </c>
    </row>
    <row r="46" spans="1:12" ht="14.25">
      <c r="A46" s="8" t="s">
        <v>37</v>
      </c>
      <c r="B46" s="4" t="s">
        <v>36</v>
      </c>
      <c r="C46" s="4" t="s">
        <v>18</v>
      </c>
      <c r="D46" s="5">
        <v>13522807156</v>
      </c>
      <c r="E46" s="18">
        <v>14</v>
      </c>
      <c r="F46" s="18">
        <v>13.5</v>
      </c>
      <c r="G46" s="18">
        <v>8</v>
      </c>
      <c r="H46" s="18">
        <v>10</v>
      </c>
      <c r="I46" s="19">
        <f t="shared" si="0"/>
        <v>45.5</v>
      </c>
      <c r="J46" s="18">
        <v>0</v>
      </c>
      <c r="K46" s="18">
        <f t="shared" si="1"/>
        <v>45.5</v>
      </c>
      <c r="L46" s="18">
        <v>43</v>
      </c>
    </row>
    <row r="47" spans="1:12" ht="13.5" customHeight="1">
      <c r="A47" s="8" t="s">
        <v>100</v>
      </c>
      <c r="B47" s="4" t="s">
        <v>71</v>
      </c>
      <c r="C47" s="4" t="s">
        <v>2</v>
      </c>
      <c r="D47" s="5">
        <v>15010110879</v>
      </c>
      <c r="E47" s="18">
        <v>0</v>
      </c>
      <c r="F47" s="18">
        <v>0</v>
      </c>
      <c r="G47" s="18">
        <v>8</v>
      </c>
      <c r="H47" s="18">
        <v>4</v>
      </c>
      <c r="I47" s="19">
        <f t="shared" si="0"/>
        <v>12</v>
      </c>
      <c r="J47" s="18">
        <v>28</v>
      </c>
      <c r="K47" s="18">
        <f t="shared" si="1"/>
        <v>40</v>
      </c>
      <c r="L47" s="18">
        <v>44</v>
      </c>
    </row>
  </sheetData>
  <mergeCells count="1">
    <mergeCell ref="A1:L1"/>
  </mergeCells>
  <printOptions/>
  <pageMargins left="0.49" right="0.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 User</cp:lastModifiedBy>
  <cp:lastPrinted>2010-04-27T02:06:10Z</cp:lastPrinted>
  <dcterms:created xsi:type="dcterms:W3CDTF">2010-04-26T11:08:02Z</dcterms:created>
  <dcterms:modified xsi:type="dcterms:W3CDTF">2010-04-27T07:23:12Z</dcterms:modified>
  <cp:category/>
  <cp:version/>
  <cp:contentType/>
  <cp:contentStatus/>
</cp:coreProperties>
</file>